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<sst xmlns="http://schemas.openxmlformats.org/spreadsheetml/2006/main" count="34" uniqueCount="34">
  <si>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</si>
  <si>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</si>
  <si>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</si>
  <si>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</si>
  <si>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</si>
  <si>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</si>
  <si>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</si>
  <si>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</si>
  <si>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</si>
  <si>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</si>
  <si>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</si>
  <si>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</si>
  <si>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</si>
  <si>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</si>
  <si>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</si>
  <si>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</si>
  <si>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</si>
  <si>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</si>
  <si>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</si>
  <si>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</si>
  <si>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</si>
  <si>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</si>
  <si>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</si>
  <si>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</si>
  <si>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بعلبك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</si>
  <si>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</si>
  <si>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</si>
  <si>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</si>
  <si>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 
(3/1)</t>
  </si>
  <si>
    <t>%
 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</si>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</sst>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C3" sqref="C3"/>
    </sheetView>
  </sheetViews>
  <sheetFormatPr defaultRowHeight="15" x14ac:dyDescent="0.25"/>
  <cols>
    <col min="1" max="1" width="16.7109375" customWidth="1"/>
    <col min="2" max="2" width="14.7109375" customWidth="1"/>
    <col min="3" max="3" width="9.85546875" customWidth="1"/>
    <col min="4" max="4" width="8.7109375" customWidth="1"/>
    <col min="5" max="5" width="8.85546875" customWidth="1"/>
    <col min="6" max="6" width="7.42578125" customWidth="1"/>
    <col min="7" max="8" width="8.7109375" customWidth="1"/>
    <col min="9" max="10" width="7.42578125" customWidth="1"/>
    <col min="11" max="11" width="9.28515625" customWidth="1"/>
    <col min="12" max="12" width="7.7109375" customWidth="1"/>
    <col min="13" max="13" width="9" customWidth="1"/>
    <col min="14" max="14" width="7.7109375" customWidth="1"/>
    <col min="15" max="15" width="8.42578125" customWidth="1"/>
    <col min="16" max="16" width="7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54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3"/>
      <c r="R2" s="23"/>
    </row>
    <row r="3" spans="1:18" s="2" customFormat="1" ht="24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3"/>
      <c r="R3" s="23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152673.04300000001</v>
      </c>
      <c r="C7" s="12">
        <v>73477.676999999996</v>
      </c>
      <c r="D7" s="13">
        <f t="shared" ref="D7:D12" si="0">C7/B7*100</f>
        <v>48.1274726409953</v>
      </c>
      <c r="E7" s="12">
        <v>12914.93</v>
      </c>
      <c r="F7" s="13">
        <f t="shared" ref="F7:F12" si="1">E7/B7*100</f>
        <v>8.4592078249203428</v>
      </c>
      <c r="G7" s="12">
        <v>1030.55</v>
      </c>
      <c r="H7" s="13">
        <f t="shared" ref="H7:H12" si="2">G7/B7*100</f>
        <v>0.6750045585978135</v>
      </c>
      <c r="I7" s="12">
        <v>2710.32</v>
      </c>
      <c r="J7" s="13">
        <f t="shared" ref="J7:J12" si="3">I7/B7*100</f>
        <v>1.7752446317586008</v>
      </c>
      <c r="K7" s="12">
        <v>22308.182000000001</v>
      </c>
      <c r="L7" s="13">
        <f t="shared" ref="L7:L12" si="4">K7/B7*100</f>
        <v>14.611736008956081</v>
      </c>
      <c r="M7" s="12">
        <v>21831.923999999999</v>
      </c>
      <c r="N7" s="13">
        <f t="shared" ref="N7:N12" si="5">M7/B7*100</f>
        <v>14.299789649178605</v>
      </c>
      <c r="O7" s="12">
        <v>18399.46</v>
      </c>
      <c r="P7" s="13">
        <f t="shared" ref="P7:P12" si="6">O7/B7*100</f>
        <v>12.05154468559325</v>
      </c>
    </row>
    <row r="8" spans="1:18" ht="25.5" customHeight="1" x14ac:dyDescent="0.25">
      <c r="A8" s="8" t="s">
        <v>19</v>
      </c>
      <c r="B8" s="5">
        <v>62125.802000000003</v>
      </c>
      <c r="C8" s="14">
        <v>24445.651999999998</v>
      </c>
      <c r="D8" s="15">
        <f t="shared" si="0"/>
        <v>39.348630058731473</v>
      </c>
      <c r="E8" s="14">
        <v>4532.6000000000004</v>
      </c>
      <c r="F8" s="15">
        <f t="shared" si="1"/>
        <v>7.295841428332789</v>
      </c>
      <c r="G8" s="14">
        <v>551.5</v>
      </c>
      <c r="H8" s="15">
        <f t="shared" si="2"/>
        <v>0.88771489823181671</v>
      </c>
      <c r="I8" s="14">
        <v>1912.4</v>
      </c>
      <c r="J8" s="15">
        <f t="shared" si="3"/>
        <v>3.0782701203599756</v>
      </c>
      <c r="K8" s="14">
        <v>11387.95</v>
      </c>
      <c r="L8" s="15">
        <f t="shared" si="4"/>
        <v>18.330467588973743</v>
      </c>
      <c r="M8" s="14">
        <v>8757</v>
      </c>
      <c r="N8" s="15">
        <f t="shared" si="5"/>
        <v>14.095592681443373</v>
      </c>
      <c r="O8" s="14">
        <v>10538.7</v>
      </c>
      <c r="P8" s="15">
        <f t="shared" si="6"/>
        <v>16.963483223926833</v>
      </c>
    </row>
    <row r="9" spans="1:18" ht="38.25" customHeight="1" x14ac:dyDescent="0.25">
      <c r="A9" s="8" t="s">
        <v>20</v>
      </c>
      <c r="B9" s="5">
        <v>12140.59</v>
      </c>
      <c r="C9" s="14">
        <v>4920.5</v>
      </c>
      <c r="D9" s="15">
        <f t="shared" si="0"/>
        <v>40.529331770531748</v>
      </c>
      <c r="E9" s="14">
        <v>1063</v>
      </c>
      <c r="F9" s="15">
        <f t="shared" si="1"/>
        <v>8.7557523975358702</v>
      </c>
      <c r="G9" s="14">
        <v>5</v>
      </c>
      <c r="H9" s="15">
        <f t="shared" si="2"/>
        <v>4.1184159913150845E-2</v>
      </c>
      <c r="I9" s="14">
        <v>791.5</v>
      </c>
      <c r="J9" s="15">
        <f t="shared" si="3"/>
        <v>6.5194525142517783</v>
      </c>
      <c r="K9" s="14">
        <v>2464.1</v>
      </c>
      <c r="L9" s="15">
        <f t="shared" si="4"/>
        <v>20.296377688398998</v>
      </c>
      <c r="M9" s="14">
        <v>2323.13</v>
      </c>
      <c r="N9" s="15">
        <f t="shared" si="5"/>
        <v>19.135231483807623</v>
      </c>
      <c r="O9" s="14">
        <v>573.36</v>
      </c>
      <c r="P9" s="15">
        <f t="shared" si="6"/>
        <v>4.7226699855608336</v>
      </c>
    </row>
    <row r="10" spans="1:18" ht="18" customHeight="1" x14ac:dyDescent="0.25">
      <c r="A10" s="8" t="s">
        <v>21</v>
      </c>
      <c r="B10" s="5">
        <v>21884.345000000001</v>
      </c>
      <c r="C10" s="14">
        <v>11089.285</v>
      </c>
      <c r="D10" s="15">
        <f t="shared" si="0"/>
        <v>50.672227110292766</v>
      </c>
      <c r="E10" s="14">
        <v>2340.75</v>
      </c>
      <c r="F10" s="15">
        <f t="shared" si="1"/>
        <v>10.696002096475814</v>
      </c>
      <c r="G10" s="14">
        <v>247</v>
      </c>
      <c r="H10" s="15">
        <f t="shared" si="2"/>
        <v>1.1286606932946817</v>
      </c>
      <c r="I10" s="14">
        <v>45.5</v>
      </c>
      <c r="J10" s="15">
        <f t="shared" si="3"/>
        <v>0.20791118034375716</v>
      </c>
      <c r="K10" s="14">
        <v>2358.4</v>
      </c>
      <c r="L10" s="15">
        <f t="shared" si="4"/>
        <v>10.776653356543227</v>
      </c>
      <c r="M10" s="14">
        <v>861.56</v>
      </c>
      <c r="N10" s="15">
        <f t="shared" si="5"/>
        <v>3.9368781656476353</v>
      </c>
      <c r="O10" s="14">
        <v>4941.8500000000004</v>
      </c>
      <c r="P10" s="15">
        <f t="shared" si="6"/>
        <v>22.581667397402118</v>
      </c>
    </row>
    <row r="11" spans="1:18" ht="18" customHeight="1" thickBot="1" x14ac:dyDescent="0.3">
      <c r="A11" s="9" t="s">
        <v>22</v>
      </c>
      <c r="B11" s="16">
        <v>13729.16</v>
      </c>
      <c r="C11" s="17">
        <v>2477.4499999999998</v>
      </c>
      <c r="D11" s="18">
        <f t="shared" si="0"/>
        <v>18.045168094770546</v>
      </c>
      <c r="E11" s="17">
        <v>3101.5</v>
      </c>
      <c r="F11" s="18">
        <f t="shared" si="1"/>
        <v>22.590602775406506</v>
      </c>
      <c r="G11" s="17">
        <v>122.5</v>
      </c>
      <c r="H11" s="18">
        <f t="shared" si="2"/>
        <v>0.89226143478552222</v>
      </c>
      <c r="I11" s="17">
        <v>1322.1</v>
      </c>
      <c r="J11" s="18">
        <f t="shared" si="3"/>
        <v>9.6298681055505213</v>
      </c>
      <c r="K11" s="17">
        <v>6537.8</v>
      </c>
      <c r="L11" s="18">
        <f t="shared" si="4"/>
        <v>47.619810680332961</v>
      </c>
      <c r="M11" s="17">
        <v>110.81</v>
      </c>
      <c r="N11" s="18">
        <f t="shared" si="5"/>
        <v>0.80711420072313234</v>
      </c>
      <c r="O11" s="17">
        <v>57</v>
      </c>
      <c r="P11" s="18">
        <f t="shared" si="6"/>
        <v>0.41517470843081444</v>
      </c>
    </row>
    <row r="12" spans="1:18" ht="18" customHeight="1" thickBot="1" x14ac:dyDescent="0.3">
      <c r="A12" s="10" t="s">
        <v>16</v>
      </c>
      <c r="B12" s="20">
        <v>262552.94</v>
      </c>
      <c r="C12" s="21">
        <v>116410.564</v>
      </c>
      <c r="D12" s="22">
        <f t="shared" si="0"/>
        <v>44.337939617053991</v>
      </c>
      <c r="E12" s="21">
        <v>23952.78</v>
      </c>
      <c r="F12" s="22">
        <f t="shared" si="1"/>
        <v>9.1230286737600412</v>
      </c>
      <c r="G12" s="21">
        <v>1956.55</v>
      </c>
      <c r="H12" s="22">
        <f t="shared" si="2"/>
        <v>0.74520209143344573</v>
      </c>
      <c r="I12" s="21">
        <v>6781.82</v>
      </c>
      <c r="J12" s="22">
        <f t="shared" si="3"/>
        <v>2.5830295406328339</v>
      </c>
      <c r="K12" s="21">
        <v>45056.432000000001</v>
      </c>
      <c r="L12" s="22">
        <f t="shared" si="4"/>
        <v>17.160894103871012</v>
      </c>
      <c r="M12" s="21">
        <v>33884.423999999999</v>
      </c>
      <c r="N12" s="22">
        <f t="shared" si="5"/>
        <v>12.905749217662541</v>
      </c>
      <c r="O12" s="21">
        <v>34510.370000000003</v>
      </c>
      <c r="P12" s="22">
        <f t="shared" si="6"/>
        <v>13.144156755586131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2:P2"/>
    <mergeCell ref="A14:E14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2012-10-19T07:58:31Z</dcterms:modified>
</cp:coreProperties>
</file>